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1"/>
  </bookViews>
  <sheets>
    <sheet name="复试总成绩" sheetId="2" r:id="rId1"/>
    <sheet name="入学总成绩" sheetId="1" r:id="rId2"/>
  </sheets>
  <definedNames>
    <definedName name="_xlnm.Print_Titles" localSheetId="1">入学总成绩!$2:$6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<sst xmlns="http://schemas.openxmlformats.org/spreadsheetml/2006/main" count="133" uniqueCount="50">
  <si>
    <t>附件7：</t>
  </si>
  <si>
    <t>教育学院2020年硕士研究生招生考试复试成绩汇总表（成绩保留小数点后两位）
课程与教学论</t>
  </si>
  <si>
    <t>填表：</t>
  </si>
  <si>
    <t>复核：</t>
  </si>
  <si>
    <t>监督：</t>
  </si>
  <si>
    <t>院长签字：</t>
  </si>
  <si>
    <t>学院公章：</t>
  </si>
  <si>
    <t>年     月     日</t>
  </si>
  <si>
    <t>复试总成绩计算公式==既往学业表现成绩×40%+外语听力及口语测试成绩×5%+专业能力与综合素质面试成绩×55%</t>
  </si>
  <si>
    <t>序号</t>
  </si>
  <si>
    <t>专业代码</t>
  </si>
  <si>
    <t>专业名称</t>
  </si>
  <si>
    <t>考生编号</t>
  </si>
  <si>
    <t>姓名</t>
  </si>
  <si>
    <t>既往学业表现成绩</t>
  </si>
  <si>
    <t>外国语听力及口语测试</t>
  </si>
  <si>
    <t>专业能力和综合素质面试</t>
  </si>
  <si>
    <t>复试总成绩</t>
  </si>
  <si>
    <t>同等学力加试成绩</t>
  </si>
  <si>
    <t>备注（一志愿或调剂）</t>
  </si>
  <si>
    <t>040102</t>
  </si>
  <si>
    <t>课程与教学论</t>
  </si>
  <si>
    <t>虞雪芹</t>
  </si>
  <si>
    <t>调剂</t>
  </si>
  <si>
    <t>106350305905415</t>
  </si>
  <si>
    <t>王世文</t>
  </si>
  <si>
    <t>106350305305964</t>
  </si>
  <si>
    <t>粱静</t>
  </si>
  <si>
    <t>106350305905812</t>
  </si>
  <si>
    <t>赵凤鸣</t>
  </si>
  <si>
    <t>106350305905975</t>
  </si>
  <si>
    <t>杨淑兰</t>
  </si>
  <si>
    <t>106350305705736</t>
  </si>
  <si>
    <t>吴丹</t>
  </si>
  <si>
    <t>106350305705659</t>
  </si>
  <si>
    <t>邱燚</t>
  </si>
  <si>
    <t>100280130900003</t>
  </si>
  <si>
    <t>付明月</t>
  </si>
  <si>
    <t>106350305505607</t>
  </si>
  <si>
    <t>林明刚</t>
  </si>
  <si>
    <t>101650000000899</t>
  </si>
  <si>
    <t>丁婷婷</t>
  </si>
  <si>
    <t>调剂，缺考</t>
  </si>
  <si>
    <t>附件8：</t>
  </si>
  <si>
    <r>
      <t>教育学院2020年硕士研究生招生考试入学总成绩汇总表</t>
    </r>
    <r>
      <rPr>
        <sz val="18"/>
        <rFont val="仿宋"/>
        <charset val="134"/>
      </rPr>
      <t xml:space="preserve">
</t>
    </r>
    <r>
      <rPr>
        <sz val="14"/>
        <rFont val="仿宋"/>
        <charset val="134"/>
      </rPr>
      <t>（成绩保留小数点后两位）</t>
    </r>
  </si>
  <si>
    <t>学院公章</t>
  </si>
  <si>
    <t>复试工作领导小组：</t>
  </si>
  <si>
    <t>专业（研究方向）名称</t>
  </si>
  <si>
    <t>初试成绩</t>
  </si>
  <si>
    <t>入学总成绩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</si>
</sst>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2"/>
      <name val="宋体"/>
      <charset val="134"/>
    </font>
    <font>
      <b/>
      <sz val="12"/>
      <name val="仿宋"/>
      <charset val="134"/>
    </font>
    <font>
      <sz val="12"/>
      <name val="仿宋"/>
      <charset val="134"/>
    </font>
    <font>
      <b/>
      <sz val="18"/>
      <name val="仿宋"/>
      <charset val="134"/>
    </font>
    <font>
      <sz val="1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shrinkToFit="1"/>
    </xf>
    <xf numFmtId="176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shrinkToFit="1"/>
    </xf>
    <xf numFmtId="1" fontId="0" fillId="2" borderId="0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G19" sqref="G19"/>
    </sheetView>
  </sheetViews>
  <sheetFormatPr defaultColWidth="9" defaultRowHeight="15.6"/>
  <cols>
    <col min="2" max="2" width="10.25" customWidth="1"/>
    <col min="3" max="3" width="15.875" customWidth="1"/>
    <col min="4" max="4" width="18.5" customWidth="1"/>
    <col min="11" max="11" width="12.875" customWidth="1"/>
  </cols>
  <sheetData>
    <row r="1" spans="1:11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3"/>
    </row>
    <row r="2" ht="22.2" spans="1:11">
      <c r="A2" s="6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5" customHeight="1" spans="1:11">
      <c r="A3" s="3"/>
      <c r="B3" s="3"/>
      <c r="C3" s="8"/>
      <c r="D3" s="3"/>
      <c r="E3" s="3"/>
      <c r="F3" s="3"/>
      <c r="G3" s="3"/>
      <c r="H3" s="3"/>
      <c r="I3" s="3"/>
      <c r="J3" s="3"/>
      <c r="K3" s="3"/>
    </row>
    <row r="4" ht="25.5" customHeight="1" spans="1:11">
      <c r="A4" s="24" t="s">
        <v>2</v>
      </c>
      <c r="B4" s="24"/>
      <c r="C4" s="9" t="s">
        <v>3</v>
      </c>
      <c r="D4" s="24" t="s">
        <v>4</v>
      </c>
      <c r="E4" s="24" t="s">
        <v>5</v>
      </c>
      <c r="F4" s="24"/>
      <c r="G4" s="24"/>
      <c r="H4" s="24" t="s">
        <v>6</v>
      </c>
      <c r="I4" s="24"/>
      <c r="J4" s="29" t="s">
        <v>7</v>
      </c>
      <c r="K4" s="29"/>
    </row>
    <row r="5" ht="25.5" customHeight="1" spans="1:11">
      <c r="A5" s="25" t="s">
        <v>8</v>
      </c>
      <c r="B5" s="25"/>
      <c r="C5" s="25"/>
      <c r="D5" s="24"/>
      <c r="E5" s="24"/>
      <c r="F5" s="24"/>
      <c r="G5" s="24"/>
      <c r="H5" s="24"/>
      <c r="I5" s="24"/>
      <c r="J5" s="29"/>
      <c r="K5" s="29"/>
    </row>
    <row r="6" ht="62.4" spans="1:11">
      <c r="A6" s="14" t="s">
        <v>9</v>
      </c>
      <c r="B6" s="14" t="s">
        <v>10</v>
      </c>
      <c r="C6" s="15" t="s">
        <v>11</v>
      </c>
      <c r="D6" s="14" t="s">
        <v>12</v>
      </c>
      <c r="E6" s="14" t="s">
        <v>13</v>
      </c>
      <c r="F6" s="16" t="s">
        <v>14</v>
      </c>
      <c r="G6" s="16" t="s">
        <v>15</v>
      </c>
      <c r="H6" s="16" t="s">
        <v>16</v>
      </c>
      <c r="I6" s="16" t="s">
        <v>17</v>
      </c>
      <c r="J6" s="30" t="s">
        <v>18</v>
      </c>
      <c r="K6" s="16" t="s">
        <v>19</v>
      </c>
    </row>
    <row r="7" ht="19.5" customHeight="1" spans="1:11">
      <c r="A7" s="18">
        <v>1</v>
      </c>
      <c r="B7" s="19" t="s">
        <v>20</v>
      </c>
      <c r="C7" s="19" t="s">
        <v>21</v>
      </c>
      <c r="D7" s="19">
        <v>106350305105586</v>
      </c>
      <c r="E7" s="19" t="s">
        <v>22</v>
      </c>
      <c r="F7" s="20">
        <v>92</v>
      </c>
      <c r="G7" s="20">
        <v>89.8</v>
      </c>
      <c r="H7" s="20">
        <v>92.6</v>
      </c>
      <c r="I7" s="20">
        <f t="shared" ref="I7:I16" si="0">F7*0.4+G7*0.05+H7*0.55</f>
        <v>92.22</v>
      </c>
      <c r="J7" s="19"/>
      <c r="K7" s="18" t="s">
        <v>23</v>
      </c>
    </row>
    <row r="8" ht="19.5" customHeight="1" spans="1:11">
      <c r="A8" s="18">
        <v>2</v>
      </c>
      <c r="B8" s="19" t="s">
        <v>20</v>
      </c>
      <c r="C8" s="19" t="s">
        <v>21</v>
      </c>
      <c r="D8" s="19" t="s">
        <v>24</v>
      </c>
      <c r="E8" s="19" t="s">
        <v>25</v>
      </c>
      <c r="F8" s="20">
        <v>90</v>
      </c>
      <c r="G8" s="20">
        <v>86</v>
      </c>
      <c r="H8" s="20">
        <v>91.2</v>
      </c>
      <c r="I8" s="20">
        <f t="shared" si="0"/>
        <v>90.46</v>
      </c>
      <c r="J8" s="19"/>
      <c r="K8" s="18" t="s">
        <v>23</v>
      </c>
    </row>
    <row r="9" ht="19.5" customHeight="1" spans="1:11">
      <c r="A9" s="18">
        <v>3</v>
      </c>
      <c r="B9" s="19" t="s">
        <v>20</v>
      </c>
      <c r="C9" s="19" t="s">
        <v>21</v>
      </c>
      <c r="D9" s="19" t="s">
        <v>26</v>
      </c>
      <c r="E9" s="19" t="s">
        <v>27</v>
      </c>
      <c r="F9" s="20">
        <v>86</v>
      </c>
      <c r="G9" s="20">
        <v>88.2</v>
      </c>
      <c r="H9" s="20">
        <v>92</v>
      </c>
      <c r="I9" s="20">
        <f t="shared" si="0"/>
        <v>89.41</v>
      </c>
      <c r="J9" s="19"/>
      <c r="K9" s="18" t="s">
        <v>23</v>
      </c>
    </row>
    <row r="10" ht="19.5" customHeight="1" spans="1:11">
      <c r="A10" s="18">
        <v>4</v>
      </c>
      <c r="B10" s="19" t="s">
        <v>20</v>
      </c>
      <c r="C10" s="19" t="s">
        <v>21</v>
      </c>
      <c r="D10" s="19" t="s">
        <v>28</v>
      </c>
      <c r="E10" s="19" t="s">
        <v>29</v>
      </c>
      <c r="F10" s="20">
        <v>83</v>
      </c>
      <c r="G10" s="20">
        <v>85.2</v>
      </c>
      <c r="H10" s="20">
        <v>89.8</v>
      </c>
      <c r="I10" s="20">
        <f t="shared" si="0"/>
        <v>86.85</v>
      </c>
      <c r="J10" s="19"/>
      <c r="K10" s="18" t="s">
        <v>23</v>
      </c>
    </row>
    <row r="11" ht="19.5" customHeight="1" spans="1:11">
      <c r="A11" s="18">
        <v>5</v>
      </c>
      <c r="B11" s="19" t="s">
        <v>20</v>
      </c>
      <c r="C11" s="19" t="s">
        <v>21</v>
      </c>
      <c r="D11" s="19" t="s">
        <v>30</v>
      </c>
      <c r="E11" s="19" t="s">
        <v>31</v>
      </c>
      <c r="F11" s="20">
        <v>82</v>
      </c>
      <c r="G11" s="20">
        <v>87.4</v>
      </c>
      <c r="H11" s="20">
        <v>88.8</v>
      </c>
      <c r="I11" s="20">
        <f t="shared" si="0"/>
        <v>86.01</v>
      </c>
      <c r="J11" s="19"/>
      <c r="K11" s="18" t="s">
        <v>23</v>
      </c>
    </row>
    <row r="12" ht="19.5" customHeight="1" spans="1:11">
      <c r="A12" s="18">
        <v>6</v>
      </c>
      <c r="B12" s="19" t="s">
        <v>20</v>
      </c>
      <c r="C12" s="19" t="s">
        <v>21</v>
      </c>
      <c r="D12" s="19" t="s">
        <v>32</v>
      </c>
      <c r="E12" s="19" t="s">
        <v>33</v>
      </c>
      <c r="F12" s="20">
        <v>85</v>
      </c>
      <c r="G12" s="20">
        <v>84.4</v>
      </c>
      <c r="H12" s="20">
        <v>85.2</v>
      </c>
      <c r="I12" s="20">
        <f t="shared" si="0"/>
        <v>85.08</v>
      </c>
      <c r="J12" s="19"/>
      <c r="K12" s="18" t="s">
        <v>23</v>
      </c>
    </row>
    <row r="13" ht="19.5" customHeight="1" spans="1:11">
      <c r="A13" s="18">
        <v>7</v>
      </c>
      <c r="B13" s="19" t="s">
        <v>20</v>
      </c>
      <c r="C13" s="19" t="s">
        <v>21</v>
      </c>
      <c r="D13" s="19" t="s">
        <v>34</v>
      </c>
      <c r="E13" s="19" t="s">
        <v>35</v>
      </c>
      <c r="F13" s="20">
        <v>82</v>
      </c>
      <c r="G13" s="20">
        <v>84.6</v>
      </c>
      <c r="H13" s="20">
        <v>86.2</v>
      </c>
      <c r="I13" s="20">
        <f t="shared" si="0"/>
        <v>84.44</v>
      </c>
      <c r="J13" s="19"/>
      <c r="K13" s="18" t="s">
        <v>23</v>
      </c>
    </row>
    <row r="14" ht="19.5" customHeight="1" spans="1:11">
      <c r="A14" s="18">
        <v>8</v>
      </c>
      <c r="B14" s="19" t="s">
        <v>20</v>
      </c>
      <c r="C14" s="19" t="s">
        <v>21</v>
      </c>
      <c r="D14" s="19" t="s">
        <v>36</v>
      </c>
      <c r="E14" s="19" t="s">
        <v>37</v>
      </c>
      <c r="F14" s="20">
        <v>84</v>
      </c>
      <c r="G14" s="20">
        <v>82.6</v>
      </c>
      <c r="H14" s="20">
        <v>83</v>
      </c>
      <c r="I14" s="20">
        <f t="shared" si="0"/>
        <v>83.38</v>
      </c>
      <c r="J14" s="19"/>
      <c r="K14" s="18" t="s">
        <v>23</v>
      </c>
    </row>
    <row r="15" ht="19.5" customHeight="1" spans="1:11">
      <c r="A15" s="18">
        <v>9</v>
      </c>
      <c r="B15" s="19" t="s">
        <v>20</v>
      </c>
      <c r="C15" s="19" t="s">
        <v>21</v>
      </c>
      <c r="D15" s="19" t="s">
        <v>38</v>
      </c>
      <c r="E15" s="19" t="s">
        <v>39</v>
      </c>
      <c r="F15" s="20">
        <v>74</v>
      </c>
      <c r="G15" s="20">
        <v>79</v>
      </c>
      <c r="H15" s="20">
        <v>81</v>
      </c>
      <c r="I15" s="20">
        <f t="shared" si="0"/>
        <v>78.1</v>
      </c>
      <c r="J15" s="19"/>
      <c r="K15" s="18" t="s">
        <v>23</v>
      </c>
    </row>
    <row r="16" ht="19.5" customHeight="1" spans="1:11">
      <c r="A16" s="18">
        <v>10</v>
      </c>
      <c r="B16" s="19" t="s">
        <v>20</v>
      </c>
      <c r="C16" s="19" t="s">
        <v>21</v>
      </c>
      <c r="D16" s="19" t="s">
        <v>40</v>
      </c>
      <c r="E16" s="19" t="s">
        <v>41</v>
      </c>
      <c r="F16" s="21">
        <v>75</v>
      </c>
      <c r="G16" s="21">
        <v>0</v>
      </c>
      <c r="H16" s="21">
        <v>0</v>
      </c>
      <c r="I16" s="21">
        <f t="shared" si="0"/>
        <v>30</v>
      </c>
      <c r="J16" s="19"/>
      <c r="K16" s="31" t="s">
        <v>42</v>
      </c>
    </row>
    <row r="17" spans="1:11">
      <c r="A17" s="26"/>
      <c r="B17" s="26"/>
      <c r="C17" s="27"/>
      <c r="D17" s="26"/>
      <c r="E17" s="26"/>
      <c r="F17" s="26"/>
      <c r="G17" s="26"/>
      <c r="H17" s="28"/>
      <c r="I17" s="28"/>
      <c r="J17" s="28"/>
      <c r="K17" s="26"/>
    </row>
    <row r="18" spans="1:11">
      <c r="A18" s="3"/>
      <c r="B18" s="26"/>
      <c r="C18" s="27"/>
      <c r="D18" s="26"/>
      <c r="E18" s="26"/>
      <c r="F18" s="26"/>
      <c r="G18" s="26"/>
      <c r="H18" s="28"/>
      <c r="I18" s="28"/>
      <c r="J18" s="28"/>
      <c r="K18" s="26"/>
    </row>
    <row r="19" spans="1:11">
      <c r="A19" s="26"/>
      <c r="B19" s="26"/>
      <c r="C19" s="27"/>
      <c r="D19" s="28"/>
      <c r="E19" s="28"/>
      <c r="F19" s="26"/>
      <c r="G19" s="26"/>
      <c r="H19" s="28"/>
      <c r="I19" s="28"/>
      <c r="J19" s="28"/>
      <c r="K19" s="26"/>
    </row>
  </sheetData>
  <mergeCells count="2">
    <mergeCell ref="A2:K2"/>
    <mergeCell ref="J4:K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I16"/>
  <sheetViews>
    <sheetView tabSelected="1" view="pageBreakPreview" zoomScale="60" zoomScaleNormal="100" workbookViewId="0">
      <selection activeCell="A2" sqref="A2:I2"/>
    </sheetView>
  </sheetViews>
  <sheetFormatPr defaultColWidth="9" defaultRowHeight="15.6"/>
  <cols>
    <col min="1" max="1" width="5.375" style="3" customWidth="1"/>
    <col min="2" max="2" width="10" style="3" customWidth="1"/>
    <col min="3" max="3" width="20" style="4" customWidth="1"/>
    <col min="4" max="4" width="19.75" style="3" customWidth="1"/>
    <col min="5" max="5" width="10.375" style="3" customWidth="1"/>
    <col min="6" max="6" width="10" style="3" customWidth="1"/>
    <col min="7" max="7" width="11.625" style="3" customWidth="1"/>
    <col min="8" max="8" width="11.5" style="5" customWidth="1"/>
    <col min="9" max="9" width="13.5" style="3" customWidth="1"/>
    <col min="10" max="16384" width="9" style="3"/>
  </cols>
  <sheetData>
    <row r="1" spans="1:1">
      <c r="A1" s="3" t="s">
        <v>43</v>
      </c>
    </row>
    <row r="2" ht="43.5" customHeight="1" spans="1:9">
      <c r="A2" s="6" t="s">
        <v>44</v>
      </c>
      <c r="B2" s="7"/>
      <c r="C2" s="7"/>
      <c r="D2" s="7"/>
      <c r="E2" s="7"/>
      <c r="F2" s="7"/>
      <c r="G2" s="7"/>
      <c r="H2" s="7"/>
      <c r="I2" s="7"/>
    </row>
    <row r="3" ht="12" customHeight="1" spans="3:3">
      <c r="C3" s="8"/>
    </row>
    <row r="4" s="1" customFormat="1" ht="26.25" customHeight="1" spans="1:9">
      <c r="A4" s="1" t="s">
        <v>2</v>
      </c>
      <c r="D4" s="9" t="s">
        <v>3</v>
      </c>
      <c r="E4" s="10"/>
      <c r="F4" s="10"/>
      <c r="H4" s="11" t="s">
        <v>45</v>
      </c>
      <c r="I4" s="22"/>
    </row>
    <row r="5" s="1" customFormat="1" ht="38.25" customHeight="1" spans="1:9">
      <c r="A5" s="12" t="s">
        <v>46</v>
      </c>
      <c r="B5" s="12"/>
      <c r="C5" s="12"/>
      <c r="D5" s="13"/>
      <c r="E5" s="10"/>
      <c r="F5" s="10"/>
      <c r="H5" s="11"/>
      <c r="I5" s="22"/>
    </row>
    <row r="6" s="2" customFormat="1" ht="47.25" customHeight="1" spans="1:9">
      <c r="A6" s="14" t="s">
        <v>9</v>
      </c>
      <c r="B6" s="14" t="s">
        <v>10</v>
      </c>
      <c r="C6" s="15" t="s">
        <v>47</v>
      </c>
      <c r="D6" s="14" t="s">
        <v>12</v>
      </c>
      <c r="E6" s="14" t="s">
        <v>13</v>
      </c>
      <c r="F6" s="16" t="s">
        <v>48</v>
      </c>
      <c r="G6" s="16" t="s">
        <v>17</v>
      </c>
      <c r="H6" s="17" t="s">
        <v>49</v>
      </c>
      <c r="I6" s="16" t="s">
        <v>19</v>
      </c>
    </row>
    <row r="7" ht="32.25" customHeight="1" spans="1:9">
      <c r="A7" s="18">
        <v>1</v>
      </c>
      <c r="B7" s="18" t="s">
        <v>20</v>
      </c>
      <c r="C7" s="18" t="s">
        <v>21</v>
      </c>
      <c r="D7" s="19">
        <v>106350305105586</v>
      </c>
      <c r="E7" s="19" t="s">
        <v>22</v>
      </c>
      <c r="F7" s="19">
        <v>388</v>
      </c>
      <c r="G7" s="20">
        <v>92.22</v>
      </c>
      <c r="H7" s="21">
        <f t="shared" ref="H7:H16" si="0">F7/5*0.6+G7*0.4</f>
        <v>83.448</v>
      </c>
      <c r="I7" s="18" t="s">
        <v>23</v>
      </c>
    </row>
    <row r="8" ht="32.25" customHeight="1" spans="1:9">
      <c r="A8" s="18">
        <v>2</v>
      </c>
      <c r="B8" s="18" t="s">
        <v>20</v>
      </c>
      <c r="C8" s="18" t="s">
        <v>21</v>
      </c>
      <c r="D8" s="19" t="s">
        <v>26</v>
      </c>
      <c r="E8" s="19" t="s">
        <v>27</v>
      </c>
      <c r="F8" s="19">
        <v>394</v>
      </c>
      <c r="G8" s="21">
        <v>89.41</v>
      </c>
      <c r="H8" s="21">
        <f t="shared" si="0"/>
        <v>83.044</v>
      </c>
      <c r="I8" s="18" t="s">
        <v>23</v>
      </c>
    </row>
    <row r="9" ht="32.25" customHeight="1" spans="1:9">
      <c r="A9" s="18">
        <v>3</v>
      </c>
      <c r="B9" s="32" t="s">
        <v>20</v>
      </c>
      <c r="C9" s="18" t="s">
        <v>21</v>
      </c>
      <c r="D9" s="19" t="s">
        <v>24</v>
      </c>
      <c r="E9" s="19" t="s">
        <v>25</v>
      </c>
      <c r="F9" s="19">
        <v>384</v>
      </c>
      <c r="G9" s="21">
        <v>90.46</v>
      </c>
      <c r="H9" s="21">
        <f t="shared" si="0"/>
        <v>82.264</v>
      </c>
      <c r="I9" s="18" t="s">
        <v>23</v>
      </c>
    </row>
    <row r="10" ht="32.25" customHeight="1" spans="1:9">
      <c r="A10" s="18">
        <v>4</v>
      </c>
      <c r="B10" s="18" t="s">
        <v>20</v>
      </c>
      <c r="C10" s="18" t="s">
        <v>21</v>
      </c>
      <c r="D10" s="19" t="s">
        <v>28</v>
      </c>
      <c r="E10" s="19" t="s">
        <v>29</v>
      </c>
      <c r="F10" s="19">
        <v>382</v>
      </c>
      <c r="G10" s="20">
        <v>86.85</v>
      </c>
      <c r="H10" s="21">
        <f t="shared" si="0"/>
        <v>80.58</v>
      </c>
      <c r="I10" s="18" t="s">
        <v>23</v>
      </c>
    </row>
    <row r="11" ht="32.25" customHeight="1" spans="1:9">
      <c r="A11" s="18">
        <v>5</v>
      </c>
      <c r="B11" s="18" t="s">
        <v>20</v>
      </c>
      <c r="C11" s="18" t="s">
        <v>21</v>
      </c>
      <c r="D11" s="19" t="s">
        <v>32</v>
      </c>
      <c r="E11" s="19" t="s">
        <v>33</v>
      </c>
      <c r="F11" s="19">
        <v>380</v>
      </c>
      <c r="G11" s="21">
        <v>85.08</v>
      </c>
      <c r="H11" s="21">
        <f t="shared" si="0"/>
        <v>79.632</v>
      </c>
      <c r="I11" s="18" t="s">
        <v>23</v>
      </c>
    </row>
    <row r="12" ht="32.25" customHeight="1" spans="1:9">
      <c r="A12" s="18">
        <v>6</v>
      </c>
      <c r="B12" s="18" t="s">
        <v>20</v>
      </c>
      <c r="C12" s="18" t="s">
        <v>21</v>
      </c>
      <c r="D12" s="19" t="s">
        <v>30</v>
      </c>
      <c r="E12" s="19" t="s">
        <v>31</v>
      </c>
      <c r="F12" s="19">
        <v>369</v>
      </c>
      <c r="G12" s="21">
        <v>86.01</v>
      </c>
      <c r="H12" s="21">
        <f t="shared" si="0"/>
        <v>78.684</v>
      </c>
      <c r="I12" s="18" t="s">
        <v>23</v>
      </c>
    </row>
    <row r="13" ht="32.25" customHeight="1" spans="1:9">
      <c r="A13" s="18">
        <v>7</v>
      </c>
      <c r="B13" s="18" t="s">
        <v>20</v>
      </c>
      <c r="C13" s="18" t="s">
        <v>21</v>
      </c>
      <c r="D13" s="19" t="s">
        <v>34</v>
      </c>
      <c r="E13" s="19" t="s">
        <v>35</v>
      </c>
      <c r="F13" s="19">
        <v>367</v>
      </c>
      <c r="G13" s="20">
        <v>84.44</v>
      </c>
      <c r="H13" s="21">
        <f t="shared" si="0"/>
        <v>77.816</v>
      </c>
      <c r="I13" s="18" t="s">
        <v>23</v>
      </c>
    </row>
    <row r="14" ht="32.25" customHeight="1" spans="1:9">
      <c r="A14" s="18">
        <v>8</v>
      </c>
      <c r="B14" s="18" t="s">
        <v>20</v>
      </c>
      <c r="C14" s="18" t="s">
        <v>21</v>
      </c>
      <c r="D14" s="19" t="s">
        <v>36</v>
      </c>
      <c r="E14" s="19" t="s">
        <v>37</v>
      </c>
      <c r="F14" s="19">
        <v>367</v>
      </c>
      <c r="G14" s="21">
        <v>83.38</v>
      </c>
      <c r="H14" s="21">
        <f t="shared" si="0"/>
        <v>77.392</v>
      </c>
      <c r="I14" s="18" t="s">
        <v>23</v>
      </c>
    </row>
    <row r="15" ht="32.25" customHeight="1" spans="1:9">
      <c r="A15" s="18">
        <v>9</v>
      </c>
      <c r="B15" s="18" t="s">
        <v>20</v>
      </c>
      <c r="C15" s="18" t="s">
        <v>21</v>
      </c>
      <c r="D15" s="19" t="s">
        <v>38</v>
      </c>
      <c r="E15" s="19" t="s">
        <v>39</v>
      </c>
      <c r="F15" s="19">
        <v>383</v>
      </c>
      <c r="G15" s="20">
        <v>78.1</v>
      </c>
      <c r="H15" s="21">
        <f t="shared" si="0"/>
        <v>77.2</v>
      </c>
      <c r="I15" s="18" t="s">
        <v>23</v>
      </c>
    </row>
    <row r="16" ht="32.25" customHeight="1" spans="1:9">
      <c r="A16" s="18">
        <v>10</v>
      </c>
      <c r="B16" s="18" t="s">
        <v>20</v>
      </c>
      <c r="C16" s="18" t="s">
        <v>21</v>
      </c>
      <c r="D16" s="19" t="s">
        <v>40</v>
      </c>
      <c r="E16" s="19" t="s">
        <v>41</v>
      </c>
      <c r="F16" s="19">
        <v>372</v>
      </c>
      <c r="G16" s="21">
        <v>30</v>
      </c>
      <c r="H16" s="21">
        <f t="shared" si="0"/>
        <v>56.64</v>
      </c>
      <c r="I16" s="18" t="s">
        <v>42</v>
      </c>
    </row>
  </sheetData>
  <mergeCells count="3">
    <mergeCell ref="A2:I2"/>
    <mergeCell ref="E4:F4"/>
    <mergeCell ref="A5:C5"/>
  </mergeCells>
  <printOptions horizontalCentered="1"/>
  <pageMargins left="0.39" right="0.39" top="0.26" bottom="0.32" header="0.31" footer="0.31"/>
  <pageSetup paperSize="9" orientation="landscape"/>
  <headerFooter alignWithMargins="0">
    <oddFooter>&amp;C&amp;N----&amp;P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复试总成绩</vt:lpstr>
      <vt:lpstr>入学总成绩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佳业</cp:lastModifiedBy>
  <dcterms:created xsi:type="dcterms:W3CDTF">2020-06-02T00:57:00Z</dcterms:created>
  <dcterms:modified xsi:type="dcterms:W3CDTF">2025-04-23T02:19:06Z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812450F452704413B6CB73AC11ACDEE2_12</vt:lpwstr>
  </property>
  <property fmtid="{D5CDD505-2E9C-101B-9397-08002B2CF9AE}" pid="3" name="KSOProductBuildVer">
    <vt:lpwstr>2052-12.1.0.20784</vt:lpwstr>
  </property>
</Properties>
</file>